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Budget" sheetId="1" state="visible" r:id="rId1"/>
  </sheets>
  <definedNames>
    <definedName name="_xlnm.Print_Area" localSheetId="0">'Budget'!$B$1:$H$66</definedName>
  </definedNames>
  <calcPr calcId="124519" fullCalcOnLoad="1" refMode="A1" iterate="0" iterateCount="100" iterateDelta="0.0001"/>
</workbook>
</file>

<file path=xl/styles.xml><?xml version="1.0" encoding="utf-8"?>
<styleSheet xmlns="http://schemas.openxmlformats.org/spreadsheetml/2006/main">
  <numFmts count="2">
    <numFmt numFmtId="164" formatCode="\$#,##0.00"/>
    <numFmt numFmtId="165" formatCode="\$#,##0"/>
  </numFmts>
  <fonts count="16">
    <font>
      <name val="Calibri"/>
      <charset val="1"/>
      <family val="2"/>
      <color theme="1"/>
      <sz val="11"/>
    </font>
    <font>
      <name val="Arial"/>
      <family val="0"/>
      <sz val="10"/>
    </font>
    <font>
      <name val="Arial"/>
      <family val="0"/>
      <sz val="10"/>
    </font>
    <font>
      <name val="Arial"/>
      <family val="0"/>
      <sz val="10"/>
    </font>
    <font>
      <name val="Arial"/>
      <charset val="1"/>
      <family val="0"/>
      <sz val="11"/>
    </font>
    <font>
      <name val="Arial"/>
      <charset val="1"/>
      <family val="0"/>
      <b val="1"/>
      <color rgb="FFFFFFFF"/>
      <sz val="16"/>
    </font>
    <font>
      <name val="Arial"/>
      <charset val="1"/>
      <family val="0"/>
      <b val="1"/>
      <color rgb="FFFFFFFF"/>
      <sz val="12"/>
    </font>
    <font>
      <name val="Arial"/>
      <charset val="1"/>
      <family val="0"/>
      <color rgb="FF58595B"/>
      <sz val="10"/>
    </font>
    <font>
      <name val="Arial"/>
      <charset val="1"/>
      <family val="0"/>
      <color rgb="FF808285"/>
      <sz val="9"/>
    </font>
    <font>
      <name val="Arial"/>
      <charset val="1"/>
      <family val="0"/>
      <b val="1"/>
      <color rgb="FFFFFFFF"/>
      <sz val="10"/>
    </font>
    <font>
      <name val="Arial"/>
      <charset val="1"/>
      <family val="0"/>
      <i val="1"/>
      <color rgb="FF808285"/>
      <sz val="9"/>
    </font>
    <font>
      <name val="Arial"/>
      <charset val="1"/>
      <family val="0"/>
      <b val="1"/>
      <i val="1"/>
      <color rgb="FF58595B"/>
      <sz val="10"/>
    </font>
    <font>
      <name val="Arial"/>
      <charset val="1"/>
      <family val="0"/>
      <color rgb="FF58595B"/>
      <sz val="9"/>
    </font>
    <font>
      <name val="Arial"/>
      <charset val="1"/>
      <family val="0"/>
      <b val="1"/>
      <color rgb="FF004B76"/>
      <sz val="10"/>
    </font>
    <font>
      <name val="Arial"/>
      <charset val="1"/>
      <family val="0"/>
      <b val="1"/>
      <color rgb="FFFFFFFF"/>
      <sz val="11"/>
    </font>
    <font>
      <name val="Arial"/>
      <charset val="1"/>
      <family val="0"/>
      <b val="1"/>
      <color rgb="FF58595B"/>
      <sz val="10"/>
    </font>
  </fonts>
  <fills count="8">
    <fill>
      <patternFill/>
    </fill>
    <fill>
      <patternFill patternType="gray125"/>
    </fill>
    <fill>
      <patternFill patternType="solid">
        <fgColor rgb="FF004B76"/>
        <bgColor rgb="FF003353"/>
      </patternFill>
    </fill>
    <fill>
      <patternFill patternType="solid">
        <fgColor rgb="FF003353"/>
        <bgColor rgb="FF004B76"/>
      </patternFill>
    </fill>
    <fill>
      <patternFill patternType="solid">
        <fgColor rgb="FFEAF6F7"/>
        <bgColor rgb="FFEEF1F3"/>
      </patternFill>
    </fill>
    <fill>
      <patternFill patternType="solid">
        <fgColor rgb="FFFFFFFF"/>
        <bgColor rgb="FFEAF6F7"/>
      </patternFill>
    </fill>
    <fill>
      <patternFill patternType="solid">
        <fgColor rgb="FFD6EEF0"/>
        <bgColor rgb="FFEAF6F7"/>
      </patternFill>
    </fill>
    <fill>
      <patternFill patternType="solid">
        <fgColor rgb="FFEEF1F3"/>
        <bgColor rgb="FFEAF6F7"/>
      </patternFill>
    </fill>
  </fills>
  <borders count="7">
    <border>
      <left/>
      <right/>
      <top/>
      <bottom/>
      <diagonal/>
    </border>
    <border>
      <left style="thin">
        <color rgb="FFC9D6DB"/>
      </left>
      <right/>
      <top style="thin">
        <color rgb="FFC9D6DB"/>
      </top>
      <bottom style="thin">
        <color rgb="FFC9D6DB"/>
      </bottom>
      <diagonal/>
    </border>
    <border>
      <left style="thin">
        <color rgb="FFC9D6DB"/>
      </left>
      <right style="thin">
        <color rgb="FFC9D6DB"/>
      </right>
      <top style="thin">
        <color rgb="FFC9D6DB"/>
      </top>
      <bottom style="thin">
        <color rgb="FFC9D6DB"/>
      </bottom>
      <diagonal/>
    </border>
    <border>
      <left/>
      <right/>
      <top style="thin">
        <color rgb="FFC9D6DB"/>
      </top>
      <bottom/>
      <diagonal/>
    </border>
    <border>
      <left/>
      <right/>
      <top style="thin">
        <color rgb="FFC9D6DB"/>
      </top>
      <bottom style="thin">
        <color rgb="FFC9D6DB"/>
      </bottom>
      <diagonal/>
    </border>
    <border>
      <left/>
      <right style="thin">
        <color rgb="FFC9D6DB"/>
      </right>
      <top style="thin">
        <color rgb="FFC9D6DB"/>
      </top>
      <bottom/>
      <diagonal/>
    </border>
    <border>
      <left/>
      <right style="thin">
        <color rgb="FFC9D6DB"/>
      </right>
      <top style="thin">
        <color rgb="FFC9D6DB"/>
      </top>
      <bottom style="thin">
        <color rgb="FFC9D6DB"/>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55">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general" vertical="center" wrapText="1"/>
    </xf>
    <xf numFmtId="0" fontId="6" fillId="0" borderId="0" applyAlignment="1" pivotButton="0" quotePrefix="0" xfId="0">
      <alignment horizontal="general" vertical="bottom"/>
    </xf>
    <xf numFmtId="0" fontId="7" fillId="4" borderId="2" applyAlignment="1" pivotButton="0" quotePrefix="0" xfId="0">
      <alignment horizontal="left" vertical="top" wrapText="1"/>
    </xf>
    <xf numFmtId="0" fontId="8" fillId="5" borderId="0" applyAlignment="1" pivotButton="0" quotePrefix="0" xfId="0">
      <alignment horizontal="left" vertical="top" wrapText="1"/>
    </xf>
    <xf numFmtId="0" fontId="9" fillId="2" borderId="2" applyAlignment="1" pivotButton="0" quotePrefix="0" xfId="0">
      <alignment horizontal="center" vertical="center" wrapText="1"/>
    </xf>
    <xf numFmtId="0" fontId="10" fillId="4" borderId="2" applyAlignment="1" pivotButton="0" quotePrefix="0" xfId="0">
      <alignment horizontal="left" vertical="top" wrapText="1"/>
    </xf>
    <xf numFmtId="0" fontId="9" fillId="3" borderId="2" applyAlignment="1" pivotButton="0" quotePrefix="0" xfId="0">
      <alignment horizontal="left" vertical="center" wrapText="1"/>
    </xf>
    <xf numFmtId="0" fontId="11" fillId="6" borderId="2" applyAlignment="1" pivotButton="0" quotePrefix="0" xfId="0">
      <alignment horizontal="left" vertical="center" wrapText="1"/>
    </xf>
    <xf numFmtId="0" fontId="7" fillId="5" borderId="2" applyAlignment="1" pivotButton="0" quotePrefix="0" xfId="0">
      <alignment horizontal="left" vertical="center" wrapText="1"/>
    </xf>
    <xf numFmtId="0" fontId="12" fillId="5" borderId="2" applyAlignment="1" pivotButton="0" quotePrefix="0" xfId="0">
      <alignment horizontal="left" vertical="center" wrapText="1"/>
    </xf>
    <xf numFmtId="164" fontId="7" fillId="5" borderId="2" applyAlignment="1" pivotButton="0" quotePrefix="0" xfId="0">
      <alignment horizontal="right" vertical="center"/>
    </xf>
    <xf numFmtId="3" fontId="7" fillId="5" borderId="2" applyAlignment="1" pivotButton="0" quotePrefix="0" xfId="0">
      <alignment horizontal="center" vertical="center" wrapText="1"/>
    </xf>
    <xf numFmtId="0" fontId="7" fillId="5" borderId="2" applyAlignment="1" pivotButton="0" quotePrefix="0" xfId="0">
      <alignment horizontal="center" vertical="center" wrapText="1"/>
    </xf>
    <xf numFmtId="165" fontId="7" fillId="7" borderId="2" applyAlignment="1" pivotButton="0" quotePrefix="0" xfId="0">
      <alignment horizontal="right" vertical="center"/>
    </xf>
    <xf numFmtId="0" fontId="11" fillId="6" borderId="2" applyAlignment="1" pivotButton="0" quotePrefix="0" xfId="0">
      <alignment horizontal="right" vertical="center" wrapText="1"/>
    </xf>
    <xf numFmtId="165" fontId="13" fillId="6" borderId="2" applyAlignment="1" pivotButton="0" quotePrefix="0" xfId="0">
      <alignment horizontal="right" vertical="center"/>
    </xf>
    <xf numFmtId="0" fontId="14" fillId="3" borderId="2" applyAlignment="1" pivotButton="0" quotePrefix="0" xfId="0">
      <alignment horizontal="right" vertical="center" wrapText="1"/>
    </xf>
    <xf numFmtId="165" fontId="14" fillId="3" borderId="2" applyAlignment="1" pivotButton="0" quotePrefix="0" xfId="0">
      <alignment horizontal="right" vertical="center"/>
    </xf>
    <xf numFmtId="0" fontId="15" fillId="7" borderId="2" applyAlignment="1" pivotButton="0" quotePrefix="0" xfId="0">
      <alignment horizontal="right" vertical="center" wrapText="1"/>
    </xf>
    <xf numFmtId="165" fontId="13" fillId="7" borderId="2" applyAlignment="1" pivotButton="0" quotePrefix="0" xfId="0">
      <alignment horizontal="right" vertical="center"/>
    </xf>
    <xf numFmtId="0" fontId="14" fillId="2" borderId="2" applyAlignment="1" pivotButton="0" quotePrefix="0" xfId="0">
      <alignment horizontal="right" vertical="center" wrapText="1"/>
    </xf>
    <xf numFmtId="165" fontId="14" fillId="2" borderId="2" applyAlignment="1" pivotButton="0" quotePrefix="0" xfId="0">
      <alignment horizontal="right" vertical="center"/>
    </xf>
    <xf numFmtId="0" fontId="10" fillId="5" borderId="0" applyAlignment="1" pivotButton="0" quotePrefix="0" xfId="0">
      <alignment horizontal="left" vertical="top" wrapText="1"/>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2" borderId="0" applyAlignment="1" pivotButton="0" quotePrefix="0" xfId="0">
      <alignment horizontal="left" vertical="center"/>
    </xf>
    <xf numFmtId="0" fontId="6" fillId="3" borderId="1" applyAlignment="1" pivotButton="0" quotePrefix="0" xfId="0">
      <alignment horizontal="general" vertical="center" wrapText="1"/>
    </xf>
    <xf numFmtId="0" fontId="0" fillId="0" borderId="4" pivotButton="0" quotePrefix="0" xfId="0"/>
    <xf numFmtId="0" fontId="6" fillId="0" borderId="0" applyAlignment="1" pivotButton="0" quotePrefix="0" xfId="0">
      <alignment horizontal="general" vertical="bottom"/>
    </xf>
    <xf numFmtId="0" fontId="7" fillId="4" borderId="2" applyAlignment="1" pivotButton="0" quotePrefix="0" xfId="0">
      <alignment horizontal="left" vertical="top" wrapText="1"/>
    </xf>
    <xf numFmtId="0" fontId="0" fillId="0" borderId="6" pivotButton="0" quotePrefix="0" xfId="0"/>
    <xf numFmtId="0" fontId="8" fillId="5" borderId="0" applyAlignment="1" pivotButton="0" quotePrefix="0" xfId="0">
      <alignment horizontal="left" vertical="top" wrapText="1"/>
    </xf>
    <xf numFmtId="0" fontId="9" fillId="2" borderId="2" applyAlignment="1" pivotButton="0" quotePrefix="0" xfId="0">
      <alignment horizontal="center" vertical="center" wrapText="1"/>
    </xf>
    <xf numFmtId="0" fontId="10" fillId="4" borderId="2" applyAlignment="1" pivotButton="0" quotePrefix="0" xfId="0">
      <alignment horizontal="left" vertical="top" wrapText="1"/>
    </xf>
    <xf numFmtId="0" fontId="9" fillId="3" borderId="2" applyAlignment="1" pivotButton="0" quotePrefix="0" xfId="0">
      <alignment horizontal="left" vertical="center" wrapText="1"/>
    </xf>
    <xf numFmtId="0" fontId="11" fillId="6" borderId="2" applyAlignment="1" pivotButton="0" quotePrefix="0" xfId="0">
      <alignment horizontal="left" vertical="center" wrapText="1"/>
    </xf>
    <xf numFmtId="0" fontId="7" fillId="5" borderId="2" applyAlignment="1" pivotButton="0" quotePrefix="0" xfId="0">
      <alignment horizontal="left" vertical="center" wrapText="1"/>
    </xf>
    <xf numFmtId="0" fontId="12" fillId="5" borderId="2" applyAlignment="1" pivotButton="0" quotePrefix="0" xfId="0">
      <alignment horizontal="left" vertical="center" wrapText="1"/>
    </xf>
    <xf numFmtId="164" fontId="7" fillId="5" borderId="2" applyAlignment="1" pivotButton="0" quotePrefix="0" xfId="0">
      <alignment horizontal="right" vertical="center"/>
    </xf>
    <xf numFmtId="3" fontId="7" fillId="5" borderId="2" applyAlignment="1" pivotButton="0" quotePrefix="0" xfId="0">
      <alignment horizontal="center" vertical="center" wrapText="1"/>
    </xf>
    <xf numFmtId="0" fontId="7" fillId="5" borderId="2" applyAlignment="1" pivotButton="0" quotePrefix="0" xfId="0">
      <alignment horizontal="center" vertical="center" wrapText="1"/>
    </xf>
    <xf numFmtId="165" fontId="7" fillId="7" borderId="2" applyAlignment="1" pivotButton="0" quotePrefix="0" xfId="0">
      <alignment horizontal="right" vertical="center"/>
    </xf>
    <xf numFmtId="0" fontId="11" fillId="6" borderId="2" applyAlignment="1" pivotButton="0" quotePrefix="0" xfId="0">
      <alignment horizontal="right" vertical="center" wrapText="1"/>
    </xf>
    <xf numFmtId="165" fontId="13" fillId="6" borderId="2" applyAlignment="1" pivotButton="0" quotePrefix="0" xfId="0">
      <alignment horizontal="right" vertical="center"/>
    </xf>
    <xf numFmtId="0" fontId="14" fillId="3" borderId="2" applyAlignment="1" pivotButton="0" quotePrefix="0" xfId="0">
      <alignment horizontal="right" vertical="center" wrapText="1"/>
    </xf>
    <xf numFmtId="165" fontId="14" fillId="3" borderId="2" applyAlignment="1" pivotButton="0" quotePrefix="0" xfId="0">
      <alignment horizontal="right" vertical="center"/>
    </xf>
    <xf numFmtId="0" fontId="15" fillId="7" borderId="2" applyAlignment="1" pivotButton="0" quotePrefix="0" xfId="0">
      <alignment horizontal="right" vertical="center" wrapText="1"/>
    </xf>
    <xf numFmtId="165" fontId="13" fillId="7" borderId="2" applyAlignment="1" pivotButton="0" quotePrefix="0" xfId="0">
      <alignment horizontal="right" vertical="center"/>
    </xf>
    <xf numFmtId="0" fontId="14" fillId="2" borderId="2" applyAlignment="1" pivotButton="0" quotePrefix="0" xfId="0">
      <alignment horizontal="right" vertical="center" wrapText="1"/>
    </xf>
    <xf numFmtId="165" fontId="14" fillId="2" borderId="2" applyAlignment="1" pivotButton="0" quotePrefix="0" xfId="0">
      <alignment horizontal="right" vertical="center"/>
    </xf>
    <xf numFmtId="0" fontId="10" fillId="5" borderId="0" applyAlignment="1" pivotButton="0" quotePrefix="0" xfId="0">
      <alignment horizontal="left" vertical="top" wrapText="1"/>
    </xf>
  </cellXfs>
  <cellStyles count="6">
    <cellStyle name="Normal" xfId="0" builtinId="0"/>
    <cellStyle name="Comma" xfId="1" builtinId="3"/>
    <cellStyle name="Comma [0]" xfId="2" builtinId="6"/>
    <cellStyle name="Currency" xfId="3" builtinId="4"/>
    <cellStyle name="Currency [0]" xfId="4" builtinId="7"/>
    <cellStyle name="Percent" xfId="5"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285"/>
      <rgbColor rgb="FF9999FF"/>
      <rgbColor rgb="FF993366"/>
      <rgbColor rgb="FFEEF1F3"/>
      <rgbColor rgb="FFD6EEF0"/>
      <rgbColor rgb="FF660066"/>
      <rgbColor rgb="FFFF8080"/>
      <rgbColor rgb="FF004B76"/>
      <rgbColor rgb="FFC9D6DB"/>
      <rgbColor rgb="FF000080"/>
      <rgbColor rgb="FFFF00FF"/>
      <rgbColor rgb="FFFFFF00"/>
      <rgbColor rgb="FF00FFFF"/>
      <rgbColor rgb="FF800080"/>
      <rgbColor rgb="FF800000"/>
      <rgbColor rgb="FF008080"/>
      <rgbColor rgb="FF0000FF"/>
      <rgbColor rgb="FF00CCFF"/>
      <rgbColor rgb="FFEAF6F7"/>
      <rgbColor rgb="FFCCFFCC"/>
      <rgbColor rgb="FFFFFF99"/>
      <rgbColor rgb="FF99CCFF"/>
      <rgbColor rgb="FFFF99CC"/>
      <rgbColor rgb="FFCC99FF"/>
      <rgbColor rgb="FFFFCC99"/>
      <rgbColor rgb="FF3366FF"/>
      <rgbColor rgb="FF33CCCC"/>
      <rgbColor rgb="FF99CC00"/>
      <rgbColor rgb="FFFFCC00"/>
      <rgbColor rgb="FFFF9900"/>
      <rgbColor rgb="FFFF6600"/>
      <rgbColor rgb="FF58595B"/>
      <rgbColor rgb="FF969696"/>
      <rgbColor rgb="FF003353"/>
      <rgbColor rgb="FF339966"/>
      <rgbColor rgb="FF003300"/>
      <rgbColor rgb="FF333300"/>
      <rgbColor rgb="FF993300"/>
      <rgbColor rgb="FF993366"/>
      <rgbColor rgb="FF333399"/>
      <rgbColor rgb="FF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styles" Target="styles.xml"/><Relationship Id="rId1" Type="http://schemas.openxmlformats.org/officeDocument/2006/relationships/worksheet" Target="/xl/worksheets/sheet1.xml"/><Relationship Id="rId6" Type="http://schemas.openxmlformats.org/officeDocument/2006/relationships/customXml" Target="../customXml/item3.xml"/><Relationship Id="rId5" Type="http://schemas.openxmlformats.org/officeDocument/2006/relationships/customXml" Target="../customXml/item2.xml"/><Relationship Id="rId4" Type="http://schemas.openxmlformats.org/officeDocument/2006/relationships/customXml" Target="../customXml/item1.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1</col>
      <colOff>0</colOff>
      <row>0</row>
      <rowOff>0</rowOff>
    </from>
    <ext cx="2095500" cy="419100"/>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filterMode="0">
    <outlinePr summaryBelow="1" summaryRight="1"/>
    <pageSetUpPr fitToPage="1"/>
  </sheetPr>
  <dimension ref="A1:L66"/>
  <sheetViews>
    <sheetView showFormulas="0" showGridLines="0" showRowColHeaders="1" showZeros="1" rightToLeft="0" tabSelected="1" showOutlineSymbols="1" defaultGridColor="1" view="normal" topLeftCell="A1" colorId="64" zoomScale="100" zoomScaleNormal="100" zoomScalePageLayoutView="100" workbookViewId="0">
      <selection pane="topLeft" activeCell="F65" activeCellId="0" sqref="F65"/>
    </sheetView>
  </sheetViews>
  <sheetFormatPr baseColWidth="8" defaultColWidth="8.6796875" defaultRowHeight="14.25" customHeight="0" zeroHeight="0" outlineLevelRow="0"/>
  <cols>
    <col width="3" customWidth="1" style="26" min="1" max="1"/>
    <col width="44" customWidth="1" style="26" min="2" max="2"/>
    <col width="26" customWidth="1" style="26" min="3" max="3"/>
    <col width="15" customWidth="1" style="26" min="4" max="4"/>
    <col width="10" customWidth="1" style="26" min="5" max="5"/>
    <col width="26" customWidth="1" style="26" min="6" max="6"/>
    <col width="24" customWidth="1" style="26" min="7" max="7"/>
    <col width="18" customWidth="1" style="26" min="8" max="8"/>
  </cols>
  <sheetData>
    <row r="1" ht="39" customHeight="1" s="27">
      <c r="A1" s="28" t="n"/>
      <c r="B1" s="28" t="n"/>
      <c r="C1" s="28" t="n"/>
      <c r="D1" s="28" t="n"/>
      <c r="E1" s="28" t="n"/>
      <c r="F1" s="28" t="n"/>
      <c r="G1" s="28" t="n"/>
      <c r="H1" s="28" t="n"/>
      <c r="I1" s="28" t="n"/>
      <c r="J1" s="28" t="n"/>
      <c r="K1" s="28" t="n"/>
      <c r="L1" s="28" t="n"/>
    </row>
    <row r="2" ht="30" customHeight="1" s="27">
      <c r="A2" s="28" t="n"/>
      <c r="B2" s="29" t="inlineStr">
        <is>
          <t>WE SWIM Pathfinder: Refugee Settlement — Budget</t>
        </is>
      </c>
      <c r="I2" s="28" t="n"/>
      <c r="J2" s="28" t="n"/>
      <c r="K2" s="28" t="n"/>
      <c r="L2" s="28" t="n"/>
    </row>
    <row r="3" ht="14.25" customHeight="1" s="27">
      <c r="A3" s="28" t="n"/>
      <c r="B3" s="28" t="n"/>
      <c r="C3" s="28" t="n"/>
      <c r="D3" s="28" t="n"/>
      <c r="E3" s="28" t="n"/>
      <c r="F3" s="28" t="n"/>
      <c r="G3" s="28" t="n"/>
      <c r="H3" s="28" t="n"/>
      <c r="I3" s="28" t="n"/>
      <c r="J3" s="28" t="n"/>
      <c r="K3" s="28" t="n"/>
      <c r="L3" s="28" t="n"/>
    </row>
    <row r="4" ht="24" customHeight="1" s="27">
      <c r="A4" s="28" t="n"/>
      <c r="B4" s="30" t="inlineStr">
        <is>
          <t>INSTRUCTIONS - PLEASE READ:</t>
        </is>
      </c>
      <c r="C4" s="31" t="n"/>
      <c r="D4" s="31" t="n"/>
      <c r="E4" s="31" t="n"/>
      <c r="F4" s="31" t="n"/>
      <c r="G4" s="31" t="n"/>
      <c r="H4" s="31" t="n"/>
      <c r="I4" s="32" t="n"/>
      <c r="J4" s="32" t="n"/>
      <c r="K4" s="32" t="n"/>
      <c r="L4" s="32" t="n"/>
    </row>
    <row r="5" ht="175.5" customHeight="1" s="27">
      <c r="A5" s="28" t="n"/>
      <c r="B5" s="33" t="inlineStr">
        <is>
          <t xml:space="preserve">Please complete this budget in two sections:
Section A - Delivery Activities: Include the costs of the WE SWIM activities your consortium will do with and for community. Please name each activity on its own shaded heading row. Make sure the activity name matches the corresponding activity in your workplan, then list the related costs underneath.
Section B - Coordination: Include the costs of coordinating the partnership. 
For each cost, name the consortium member who will provide or deliver it (column C), the cost of one unit (column D), the number of units (column E), what the units are measured in (column F), and choose a funding source from the embedded dropdown list (column G). The template will automatically calculate shaded cells - amounts, subtotals, and totals. Please do not type over these cells. 
Please enter all amounts in Australian dollars, excluding GST. Make sure activity names match your workplan.
If you need assistance or have questions about completing this budget, please contact us at weswim@rlssa.org.au. We are always happy to help. </t>
        </is>
      </c>
      <c r="C5" s="31" t="n"/>
      <c r="D5" s="31" t="n"/>
      <c r="E5" s="31" t="n"/>
      <c r="F5" s="31" t="n"/>
      <c r="G5" s="31" t="n"/>
      <c r="H5" s="34" t="n"/>
      <c r="I5" s="28" t="n"/>
      <c r="J5" s="28" t="n"/>
      <c r="K5" s="28" t="n"/>
      <c r="L5" s="28" t="n"/>
    </row>
    <row r="6" ht="18" customHeight="1" s="27">
      <c r="A6" s="28" t="n"/>
      <c r="B6" s="35" t="n"/>
      <c r="I6" s="28" t="n"/>
      <c r="J6" s="28" t="n"/>
      <c r="K6" s="28" t="n"/>
      <c r="L6" s="28" t="n"/>
    </row>
    <row r="7" ht="33.75" customHeight="1" s="27">
      <c r="A7" s="28" t="n"/>
      <c r="B7" s="36" t="inlineStr">
        <is>
          <t>Cost item</t>
        </is>
      </c>
      <c r="C7" s="36" t="inlineStr">
        <is>
          <t>Contributed or delivered by (consortium member)</t>
        </is>
      </c>
      <c r="D7" s="36" t="inlineStr">
        <is>
          <t>Unit cost (AUD, excl. GST)</t>
        </is>
      </c>
      <c r="E7" s="36" t="inlineStr">
        <is>
          <t>Quantity</t>
        </is>
      </c>
      <c r="F7" s="36" t="inlineStr">
        <is>
          <t>Quantity is measured in</t>
        </is>
      </c>
      <c r="G7" s="36" t="inlineStr">
        <is>
          <t>Funding source</t>
        </is>
      </c>
      <c r="H7" s="36" t="inlineStr">
        <is>
          <t>Amount (AUD, excl. GST)</t>
        </is>
      </c>
      <c r="I7" s="28" t="n"/>
      <c r="J7" s="28" t="n"/>
      <c r="K7" s="28" t="n"/>
      <c r="L7" s="28" t="n"/>
    </row>
    <row r="8" ht="61.5" customHeight="1" s="27">
      <c r="A8" s="28" t="n"/>
      <c r="B8" s="37" t="inlineStr">
        <is>
          <t>A single cost within the activity named above, e.g. 'Learn-to-swim lesson blocks', 'Bus hire'.</t>
        </is>
      </c>
      <c r="C8" s="37" t="inlineStr">
        <is>
          <t xml:space="preserve">Which consortium member provides or delivers this item. </t>
        </is>
      </c>
      <c r="D8" s="37" t="inlineStr">
        <is>
          <t>The cost of ONE unit, in AUD (GST not included). For example $160 for one class-hour.</t>
        </is>
      </c>
      <c r="E8" s="37" t="inlineStr">
        <is>
          <t>How many units. For example 144 (class-hours).</t>
        </is>
      </c>
      <c r="F8" s="37" t="inlineStr">
        <is>
          <t>What the quantity counts — the unit you are measuring. For example 'class-hours', 'participants'.</t>
        </is>
      </c>
      <c r="G8" s="37" t="inlineStr">
        <is>
          <t>Choose a funding source from the embedded drop-down list: WE SWIM grant, Partner cash contribution, or Partner in-kind contribution.</t>
        </is>
      </c>
      <c r="H8" s="37" t="inlineStr">
        <is>
          <t>This adds up automatically (Unit cost x quantity). Do not type here.</t>
        </is>
      </c>
      <c r="I8" s="28" t="n"/>
      <c r="J8" s="28" t="n"/>
      <c r="K8" s="28" t="n"/>
      <c r="L8" s="28" t="n"/>
    </row>
    <row r="9" ht="45.75" customHeight="1" s="27">
      <c r="A9" s="28" t="n"/>
      <c r="B9" s="38" t="inlineStr">
        <is>
          <t>SECTION A — DELIVERY ACTIVITIES   |   Costs that deliver activity with and for community across the four WE SWIM pillars: lessons and in-water support, lane and venue hire, instructors, lifeguards, bilingual workers and interpreters, transport, swimwear, cultural responsiveness training, workforce pathways, multilingual promotion and outreach, participation supports, and monitoring, evaluation and learning.</t>
        </is>
      </c>
      <c r="C9" s="31" t="n"/>
      <c r="D9" s="31" t="n"/>
      <c r="E9" s="31" t="n"/>
      <c r="F9" s="31" t="n"/>
      <c r="G9" s="31" t="n"/>
      <c r="H9" s="34" t="n"/>
      <c r="I9" s="28" t="n"/>
      <c r="J9" s="28" t="n"/>
      <c r="K9" s="28" t="n"/>
      <c r="L9" s="28" t="n"/>
    </row>
    <row r="10" ht="21.75" customHeight="1" s="27">
      <c r="A10" s="28" t="n"/>
      <c r="B10" s="39" t="inlineStr">
        <is>
          <t>Activity 1 — type the activity name</t>
        </is>
      </c>
      <c r="C10" s="31" t="n"/>
      <c r="D10" s="31" t="n"/>
      <c r="E10" s="31" t="n"/>
      <c r="F10" s="31" t="n"/>
      <c r="G10" s="31" t="n"/>
      <c r="H10" s="34" t="n"/>
      <c r="I10" s="28" t="n"/>
      <c r="J10" s="28" t="n"/>
      <c r="K10" s="28" t="n"/>
      <c r="L10" s="28" t="n"/>
    </row>
    <row r="11" ht="24" customHeight="1" s="27">
      <c r="A11" s="28" t="n"/>
      <c r="B11" s="40" t="n"/>
      <c r="C11" s="41" t="n"/>
      <c r="D11" s="42" t="n"/>
      <c r="E11" s="43" t="n"/>
      <c r="F11" s="41" t="n"/>
      <c r="G11" s="44" t="n"/>
      <c r="H11" s="45">
        <f>IF(AND(ISNUMBER(D11),ISNUMBER(E11)),D11*E11,"")</f>
        <v/>
      </c>
      <c r="I11" s="28" t="n"/>
      <c r="J11" s="28" t="n"/>
      <c r="K11" s="28" t="n"/>
      <c r="L11" s="28" t="n"/>
    </row>
    <row r="12" ht="24" customHeight="1" s="27">
      <c r="A12" s="28" t="n"/>
      <c r="B12" s="40" t="n"/>
      <c r="C12" s="41" t="n"/>
      <c r="D12" s="42" t="n"/>
      <c r="E12" s="43" t="n"/>
      <c r="F12" s="41" t="n"/>
      <c r="G12" s="44" t="n"/>
      <c r="H12" s="45">
        <f>IF(AND(ISNUMBER(D12),ISNUMBER(E12)),D12*E12,"")</f>
        <v/>
      </c>
      <c r="I12" s="28" t="n"/>
      <c r="J12" s="28" t="n"/>
      <c r="K12" s="28" t="n"/>
      <c r="L12" s="28" t="n"/>
    </row>
    <row r="13" ht="24" customHeight="1" s="27">
      <c r="A13" s="28" t="n"/>
      <c r="B13" s="40" t="n"/>
      <c r="C13" s="41" t="n"/>
      <c r="D13" s="42" t="n"/>
      <c r="E13" s="43" t="n"/>
      <c r="F13" s="41" t="n"/>
      <c r="G13" s="44" t="n"/>
      <c r="H13" s="45">
        <f>IF(AND(ISNUMBER(D13),ISNUMBER(E13)),D13*E13,"")</f>
        <v/>
      </c>
      <c r="I13" s="28" t="n"/>
      <c r="J13" s="28" t="n"/>
      <c r="K13" s="28" t="n"/>
      <c r="L13" s="28" t="n"/>
    </row>
    <row r="14" ht="24" customHeight="1" s="27">
      <c r="A14" s="28" t="n"/>
      <c r="B14" s="40" t="n"/>
      <c r="C14" s="41" t="n"/>
      <c r="D14" s="42" t="n"/>
      <c r="E14" s="43" t="n"/>
      <c r="F14" s="41" t="n"/>
      <c r="G14" s="44" t="n"/>
      <c r="H14" s="45">
        <f>IF(AND(ISNUMBER(D14),ISNUMBER(E14)),D14*E14,"")</f>
        <v/>
      </c>
      <c r="I14" s="28" t="n"/>
      <c r="J14" s="28" t="n"/>
      <c r="K14" s="28" t="n"/>
      <c r="L14" s="28" t="n"/>
    </row>
    <row r="15" ht="24" customHeight="1" s="27">
      <c r="A15" s="28" t="n"/>
      <c r="B15" s="40" t="n"/>
      <c r="C15" s="41" t="n"/>
      <c r="D15" s="42" t="n"/>
      <c r="E15" s="43" t="n"/>
      <c r="F15" s="41" t="n"/>
      <c r="G15" s="44" t="n"/>
      <c r="H15" s="45">
        <f>IF(AND(ISNUMBER(D15),ISNUMBER(E15)),D15*E15,"")</f>
        <v/>
      </c>
      <c r="I15" s="28" t="n"/>
      <c r="J15" s="28" t="n"/>
      <c r="K15" s="28" t="n"/>
      <c r="L15" s="28" t="n"/>
    </row>
    <row r="16" ht="24" customHeight="1" s="27">
      <c r="A16" s="28" t="n"/>
      <c r="B16" s="40" t="n"/>
      <c r="C16" s="41" t="n"/>
      <c r="D16" s="42" t="n"/>
      <c r="E16" s="43" t="n"/>
      <c r="F16" s="41" t="n"/>
      <c r="G16" s="44" t="n"/>
      <c r="H16" s="45">
        <f>IF(AND(ISNUMBER(D16),ISNUMBER(E16)),D16*E16,"")</f>
        <v/>
      </c>
      <c r="I16" s="28" t="n"/>
      <c r="J16" s="28" t="n"/>
      <c r="K16" s="28" t="n"/>
      <c r="L16" s="28" t="n"/>
    </row>
    <row r="17" ht="21.75" customHeight="1" s="27">
      <c r="A17" s="28" t="n"/>
      <c r="B17" s="46" t="inlineStr">
        <is>
          <t>Subtotal — Activity 1</t>
        </is>
      </c>
      <c r="C17" s="31" t="n"/>
      <c r="D17" s="31" t="n"/>
      <c r="E17" s="31" t="n"/>
      <c r="F17" s="31" t="n"/>
      <c r="G17" s="34" t="n"/>
      <c r="H17" s="47">
        <f>SUM(H11:H16)</f>
        <v/>
      </c>
      <c r="I17" s="28" t="n"/>
      <c r="J17" s="28" t="n"/>
      <c r="K17" s="28" t="n"/>
      <c r="L17" s="28" t="n"/>
    </row>
    <row r="18" ht="21.75" customHeight="1" s="27">
      <c r="A18" s="28" t="n"/>
      <c r="B18" s="39" t="inlineStr">
        <is>
          <t xml:space="preserve">Activity 2 — type the activity name </t>
        </is>
      </c>
      <c r="C18" s="31" t="n"/>
      <c r="D18" s="31" t="n"/>
      <c r="E18" s="31" t="n"/>
      <c r="F18" s="31" t="n"/>
      <c r="G18" s="31" t="n"/>
      <c r="H18" s="34" t="n"/>
      <c r="I18" s="28" t="n"/>
      <c r="J18" s="28" t="n"/>
      <c r="K18" s="28" t="n"/>
      <c r="L18" s="28" t="n"/>
    </row>
    <row r="19" ht="24" customHeight="1" s="27">
      <c r="A19" s="28" t="n"/>
      <c r="B19" s="40" t="n"/>
      <c r="C19" s="41" t="n"/>
      <c r="D19" s="42" t="n"/>
      <c r="E19" s="43" t="n"/>
      <c r="F19" s="41" t="n"/>
      <c r="G19" s="44" t="n"/>
      <c r="H19" s="45">
        <f>IF(AND(ISNUMBER(D19),ISNUMBER(E19)),D19*E19,"")</f>
        <v/>
      </c>
      <c r="I19" s="28" t="n"/>
      <c r="J19" s="28" t="n"/>
      <c r="K19" s="28" t="n"/>
      <c r="L19" s="28" t="n"/>
    </row>
    <row r="20" ht="24" customHeight="1" s="27">
      <c r="A20" s="28" t="n"/>
      <c r="B20" s="40" t="n"/>
      <c r="C20" s="41" t="n"/>
      <c r="D20" s="42" t="n"/>
      <c r="E20" s="43" t="n"/>
      <c r="F20" s="41" t="n"/>
      <c r="G20" s="44" t="n"/>
      <c r="H20" s="45">
        <f>IF(AND(ISNUMBER(D20),ISNUMBER(E20)),D20*E20,"")</f>
        <v/>
      </c>
      <c r="I20" s="28" t="n"/>
      <c r="J20" s="28" t="n"/>
      <c r="K20" s="28" t="n"/>
      <c r="L20" s="28" t="n"/>
    </row>
    <row r="21" ht="24" customHeight="1" s="27">
      <c r="A21" s="28" t="n"/>
      <c r="B21" s="40" t="n"/>
      <c r="C21" s="41" t="n"/>
      <c r="D21" s="42" t="n"/>
      <c r="E21" s="43" t="n"/>
      <c r="F21" s="41" t="n"/>
      <c r="G21" s="44" t="n"/>
      <c r="H21" s="45">
        <f>IF(AND(ISNUMBER(D21),ISNUMBER(E21)),D21*E21,"")</f>
        <v/>
      </c>
      <c r="I21" s="28" t="n"/>
      <c r="J21" s="28" t="n"/>
      <c r="K21" s="28" t="n"/>
      <c r="L21" s="28" t="n"/>
    </row>
    <row r="22" ht="24" customHeight="1" s="27">
      <c r="A22" s="28" t="n"/>
      <c r="B22" s="40" t="n"/>
      <c r="C22" s="41" t="n"/>
      <c r="D22" s="42" t="n"/>
      <c r="E22" s="43" t="n"/>
      <c r="F22" s="41" t="n"/>
      <c r="G22" s="44" t="n"/>
      <c r="H22" s="45">
        <f>IF(AND(ISNUMBER(D22),ISNUMBER(E22)),D22*E22,"")</f>
        <v/>
      </c>
      <c r="I22" s="28" t="n"/>
      <c r="J22" s="28" t="n"/>
      <c r="K22" s="28" t="n"/>
      <c r="L22" s="28" t="n"/>
    </row>
    <row r="23" ht="24" customHeight="1" s="27">
      <c r="A23" s="28" t="n"/>
      <c r="B23" s="40" t="n"/>
      <c r="C23" s="41" t="n"/>
      <c r="D23" s="42" t="n"/>
      <c r="E23" s="43" t="n"/>
      <c r="F23" s="41" t="n"/>
      <c r="G23" s="44" t="n"/>
      <c r="H23" s="45">
        <f>IF(AND(ISNUMBER(D23),ISNUMBER(E23)),D23*E23,"")</f>
        <v/>
      </c>
      <c r="I23" s="28" t="n"/>
      <c r="J23" s="28" t="n"/>
      <c r="K23" s="28" t="n"/>
      <c r="L23" s="28" t="n"/>
    </row>
    <row r="24" ht="24" customHeight="1" s="27">
      <c r="A24" s="28" t="n"/>
      <c r="B24" s="40" t="n"/>
      <c r="C24" s="41" t="n"/>
      <c r="D24" s="42" t="n"/>
      <c r="E24" s="43" t="n"/>
      <c r="F24" s="41" t="n"/>
      <c r="G24" s="44" t="n"/>
      <c r="H24" s="45">
        <f>IF(AND(ISNUMBER(D24),ISNUMBER(E24)),D24*E24,"")</f>
        <v/>
      </c>
      <c r="I24" s="28" t="n"/>
      <c r="J24" s="28" t="n"/>
      <c r="K24" s="28" t="n"/>
      <c r="L24" s="28" t="n"/>
    </row>
    <row r="25" ht="21.75" customHeight="1" s="27">
      <c r="A25" s="28" t="n"/>
      <c r="B25" s="46" t="inlineStr">
        <is>
          <t>Subtotal — Activity 2</t>
        </is>
      </c>
      <c r="C25" s="31" t="n"/>
      <c r="D25" s="31" t="n"/>
      <c r="E25" s="31" t="n"/>
      <c r="F25" s="31" t="n"/>
      <c r="G25" s="34" t="n"/>
      <c r="H25" s="47">
        <f>SUM(H19:H24)</f>
        <v/>
      </c>
      <c r="I25" s="28" t="n"/>
      <c r="J25" s="28" t="n"/>
      <c r="K25" s="28" t="n"/>
      <c r="L25" s="28" t="n"/>
    </row>
    <row r="26" ht="21.75" customHeight="1" s="27">
      <c r="A26" s="28" t="n"/>
      <c r="B26" s="39" t="inlineStr">
        <is>
          <t xml:space="preserve">Activity 3 — type the activity name </t>
        </is>
      </c>
      <c r="C26" s="31" t="n"/>
      <c r="D26" s="31" t="n"/>
      <c r="E26" s="31" t="n"/>
      <c r="F26" s="31" t="n"/>
      <c r="G26" s="31" t="n"/>
      <c r="H26" s="34" t="n"/>
      <c r="I26" s="28" t="n"/>
      <c r="J26" s="28" t="n"/>
      <c r="K26" s="28" t="n"/>
      <c r="L26" s="28" t="n"/>
    </row>
    <row r="27" ht="24" customHeight="1" s="27">
      <c r="A27" s="28" t="n"/>
      <c r="B27" s="40" t="n"/>
      <c r="C27" s="41" t="n"/>
      <c r="D27" s="42" t="n"/>
      <c r="E27" s="43" t="n"/>
      <c r="F27" s="41" t="n"/>
      <c r="G27" s="44" t="n"/>
      <c r="H27" s="45">
        <f>IF(AND(ISNUMBER(D27),ISNUMBER(E27)),D27*E27,"")</f>
        <v/>
      </c>
      <c r="I27" s="28" t="n"/>
      <c r="J27" s="28" t="n"/>
      <c r="K27" s="28" t="n"/>
      <c r="L27" s="28" t="n"/>
    </row>
    <row r="28" ht="24" customHeight="1" s="27">
      <c r="A28" s="28" t="n"/>
      <c r="B28" s="40" t="n"/>
      <c r="C28" s="41" t="n"/>
      <c r="D28" s="42" t="n"/>
      <c r="E28" s="43" t="n"/>
      <c r="F28" s="41" t="n"/>
      <c r="G28" s="44" t="n"/>
      <c r="H28" s="45">
        <f>IF(AND(ISNUMBER(D28),ISNUMBER(E28)),D28*E28,"")</f>
        <v/>
      </c>
      <c r="I28" s="28" t="n"/>
      <c r="J28" s="28" t="n"/>
      <c r="K28" s="28" t="n"/>
      <c r="L28" s="28" t="n"/>
    </row>
    <row r="29" ht="24" customHeight="1" s="27">
      <c r="A29" s="28" t="n"/>
      <c r="B29" s="40" t="n"/>
      <c r="C29" s="41" t="n"/>
      <c r="D29" s="42" t="n"/>
      <c r="E29" s="43" t="n"/>
      <c r="F29" s="41" t="n"/>
      <c r="G29" s="44" t="n"/>
      <c r="H29" s="45">
        <f>IF(AND(ISNUMBER(D29),ISNUMBER(E29)),D29*E29,"")</f>
        <v/>
      </c>
      <c r="I29" s="28" t="n"/>
      <c r="J29" s="28" t="n"/>
      <c r="K29" s="28" t="n"/>
      <c r="L29" s="28" t="n"/>
    </row>
    <row r="30" ht="24" customHeight="1" s="27">
      <c r="A30" s="28" t="n"/>
      <c r="B30" s="40" t="n"/>
      <c r="C30" s="41" t="n"/>
      <c r="D30" s="42" t="n"/>
      <c r="E30" s="43" t="n"/>
      <c r="F30" s="41" t="n"/>
      <c r="G30" s="44" t="n"/>
      <c r="H30" s="45">
        <f>IF(AND(ISNUMBER(D30),ISNUMBER(E30)),D30*E30,"")</f>
        <v/>
      </c>
      <c r="I30" s="28" t="n"/>
      <c r="J30" s="28" t="n"/>
      <c r="K30" s="28" t="n"/>
      <c r="L30" s="28" t="n"/>
    </row>
    <row r="31" ht="24" customHeight="1" s="27">
      <c r="A31" s="28" t="n"/>
      <c r="B31" s="40" t="n"/>
      <c r="C31" s="41" t="n"/>
      <c r="D31" s="42" t="n"/>
      <c r="E31" s="43" t="n"/>
      <c r="F31" s="41" t="n"/>
      <c r="G31" s="44" t="n"/>
      <c r="H31" s="45">
        <f>IF(AND(ISNUMBER(D31),ISNUMBER(E31)),D31*E31,"")</f>
        <v/>
      </c>
      <c r="I31" s="28" t="n"/>
      <c r="J31" s="28" t="n"/>
      <c r="K31" s="28" t="n"/>
      <c r="L31" s="28" t="n"/>
    </row>
    <row r="32" ht="24" customHeight="1" s="27">
      <c r="A32" s="28" t="n"/>
      <c r="B32" s="40" t="n"/>
      <c r="C32" s="41" t="n"/>
      <c r="D32" s="42" t="n"/>
      <c r="E32" s="43" t="n"/>
      <c r="F32" s="41" t="n"/>
      <c r="G32" s="44" t="n"/>
      <c r="H32" s="45">
        <f>IF(AND(ISNUMBER(D32),ISNUMBER(E32)),D32*E32,"")</f>
        <v/>
      </c>
      <c r="I32" s="28" t="n"/>
      <c r="J32" s="28" t="n"/>
      <c r="K32" s="28" t="n"/>
      <c r="L32" s="28" t="n"/>
    </row>
    <row r="33" ht="21.75" customHeight="1" s="27">
      <c r="A33" s="28" t="n"/>
      <c r="B33" s="46" t="inlineStr">
        <is>
          <t>Subtotal — Activity 3</t>
        </is>
      </c>
      <c r="C33" s="31" t="n"/>
      <c r="D33" s="31" t="n"/>
      <c r="E33" s="31" t="n"/>
      <c r="F33" s="31" t="n"/>
      <c r="G33" s="34" t="n"/>
      <c r="H33" s="47">
        <f>SUM(H27:H32)</f>
        <v/>
      </c>
      <c r="I33" s="28" t="n"/>
      <c r="J33" s="28" t="n"/>
      <c r="K33" s="28" t="n"/>
      <c r="L33" s="28" t="n"/>
    </row>
    <row r="34" ht="21.75" customHeight="1" s="27">
      <c r="A34" s="28" t="n"/>
      <c r="B34" s="39" t="inlineStr">
        <is>
          <t xml:space="preserve">Activity 4 — type the activity name </t>
        </is>
      </c>
      <c r="C34" s="31" t="n"/>
      <c r="D34" s="31" t="n"/>
      <c r="E34" s="31" t="n"/>
      <c r="F34" s="31" t="n"/>
      <c r="G34" s="31" t="n"/>
      <c r="H34" s="34" t="n"/>
      <c r="I34" s="28" t="n"/>
      <c r="J34" s="28" t="n"/>
      <c r="K34" s="28" t="n"/>
      <c r="L34" s="28" t="n"/>
    </row>
    <row r="35" ht="24" customHeight="1" s="27">
      <c r="A35" s="28" t="n"/>
      <c r="B35" s="40" t="n"/>
      <c r="C35" s="41" t="n"/>
      <c r="D35" s="42" t="n"/>
      <c r="E35" s="43" t="n"/>
      <c r="F35" s="41" t="n"/>
      <c r="G35" s="44" t="n"/>
      <c r="H35" s="45">
        <f>IF(AND(ISNUMBER(D35),ISNUMBER(E35)),D35*E35,"")</f>
        <v/>
      </c>
      <c r="I35" s="28" t="n"/>
      <c r="J35" s="28" t="n"/>
      <c r="K35" s="28" t="n"/>
      <c r="L35" s="28" t="n"/>
    </row>
    <row r="36" ht="24" customHeight="1" s="27">
      <c r="A36" s="28" t="n"/>
      <c r="B36" s="40" t="n"/>
      <c r="C36" s="41" t="n"/>
      <c r="D36" s="42" t="n"/>
      <c r="E36" s="43" t="n"/>
      <c r="F36" s="41" t="n"/>
      <c r="G36" s="44" t="n"/>
      <c r="H36" s="45">
        <f>IF(AND(ISNUMBER(D36),ISNUMBER(E36)),D36*E36,"")</f>
        <v/>
      </c>
      <c r="I36" s="28" t="n"/>
      <c r="J36" s="28" t="n"/>
      <c r="K36" s="28" t="n"/>
      <c r="L36" s="28" t="n"/>
    </row>
    <row r="37" ht="24" customHeight="1" s="27">
      <c r="A37" s="28" t="n"/>
      <c r="B37" s="40" t="n"/>
      <c r="C37" s="41" t="n"/>
      <c r="D37" s="42" t="n"/>
      <c r="E37" s="43" t="n"/>
      <c r="F37" s="41" t="n"/>
      <c r="G37" s="44" t="n"/>
      <c r="H37" s="45">
        <f>IF(AND(ISNUMBER(D37),ISNUMBER(E37)),D37*E37,"")</f>
        <v/>
      </c>
      <c r="I37" s="28" t="n"/>
      <c r="J37" s="28" t="n"/>
      <c r="K37" s="28" t="n"/>
      <c r="L37" s="28" t="n"/>
    </row>
    <row r="38" ht="24" customHeight="1" s="27">
      <c r="A38" s="28" t="n"/>
      <c r="B38" s="40" t="n"/>
      <c r="C38" s="41" t="n"/>
      <c r="D38" s="42" t="n"/>
      <c r="E38" s="43" t="n"/>
      <c r="F38" s="41" t="n"/>
      <c r="G38" s="44" t="n"/>
      <c r="H38" s="45">
        <f>IF(AND(ISNUMBER(D38),ISNUMBER(E38)),D38*E38,"")</f>
        <v/>
      </c>
      <c r="I38" s="28" t="n"/>
      <c r="J38" s="28" t="n"/>
      <c r="K38" s="28" t="n"/>
      <c r="L38" s="28" t="n"/>
    </row>
    <row r="39" ht="24" customHeight="1" s="27">
      <c r="A39" s="28" t="n"/>
      <c r="B39" s="40" t="n"/>
      <c r="C39" s="41" t="n"/>
      <c r="D39" s="42" t="n"/>
      <c r="E39" s="43" t="n"/>
      <c r="F39" s="41" t="n"/>
      <c r="G39" s="44" t="n"/>
      <c r="H39" s="45">
        <f>IF(AND(ISNUMBER(D39),ISNUMBER(E39)),D39*E39,"")</f>
        <v/>
      </c>
      <c r="I39" s="28" t="n"/>
      <c r="J39" s="28" t="n"/>
      <c r="K39" s="28" t="n"/>
      <c r="L39" s="28" t="n"/>
    </row>
    <row r="40" ht="24" customHeight="1" s="27">
      <c r="A40" s="28" t="n"/>
      <c r="B40" s="40" t="n"/>
      <c r="C40" s="41" t="n"/>
      <c r="D40" s="42" t="n"/>
      <c r="E40" s="43" t="n"/>
      <c r="F40" s="41" t="n"/>
      <c r="G40" s="44" t="n"/>
      <c r="H40" s="45">
        <f>IF(AND(ISNUMBER(D40),ISNUMBER(E40)),D40*E40,"")</f>
        <v/>
      </c>
      <c r="I40" s="28" t="n"/>
      <c r="J40" s="28" t="n"/>
      <c r="K40" s="28" t="n"/>
      <c r="L40" s="28" t="n"/>
    </row>
    <row r="41" ht="21.75" customHeight="1" s="27">
      <c r="A41" s="28" t="n"/>
      <c r="B41" s="46" t="inlineStr">
        <is>
          <t>Subtotal — Activity 4</t>
        </is>
      </c>
      <c r="C41" s="31" t="n"/>
      <c r="D41" s="31" t="n"/>
      <c r="E41" s="31" t="n"/>
      <c r="F41" s="31" t="n"/>
      <c r="G41" s="34" t="n"/>
      <c r="H41" s="47">
        <f>SUM(H35:H40)</f>
        <v/>
      </c>
      <c r="I41" s="28" t="n"/>
      <c r="J41" s="28" t="n"/>
      <c r="K41" s="28" t="n"/>
      <c r="L41" s="28" t="n"/>
    </row>
    <row r="42" ht="21.75" customHeight="1" s="27">
      <c r="A42" s="28" t="n"/>
      <c r="B42" s="39" t="inlineStr">
        <is>
          <t xml:space="preserve">Activity 5 — type the activity name </t>
        </is>
      </c>
      <c r="C42" s="31" t="n"/>
      <c r="D42" s="31" t="n"/>
      <c r="E42" s="31" t="n"/>
      <c r="F42" s="31" t="n"/>
      <c r="G42" s="31" t="n"/>
      <c r="H42" s="34" t="n"/>
      <c r="I42" s="28" t="n"/>
      <c r="J42" s="28" t="n"/>
      <c r="K42" s="28" t="n"/>
      <c r="L42" s="28" t="n"/>
    </row>
    <row r="43" ht="24" customHeight="1" s="27">
      <c r="A43" s="28" t="n"/>
      <c r="B43" s="40" t="n"/>
      <c r="C43" s="41" t="n"/>
      <c r="D43" s="42" t="n"/>
      <c r="E43" s="43" t="n"/>
      <c r="F43" s="41" t="n"/>
      <c r="G43" s="44" t="n"/>
      <c r="H43" s="45">
        <f>IF(AND(ISNUMBER(D43),ISNUMBER(E43)),D43*E43,"")</f>
        <v/>
      </c>
      <c r="I43" s="28" t="n"/>
      <c r="J43" s="28" t="n"/>
      <c r="K43" s="28" t="n"/>
      <c r="L43" s="28" t="n"/>
    </row>
    <row r="44" ht="24" customHeight="1" s="27">
      <c r="A44" s="28" t="n"/>
      <c r="B44" s="40" t="n"/>
      <c r="C44" s="41" t="n"/>
      <c r="D44" s="42" t="n"/>
      <c r="E44" s="43" t="n"/>
      <c r="F44" s="41" t="n"/>
      <c r="G44" s="44" t="n"/>
      <c r="H44" s="45">
        <f>IF(AND(ISNUMBER(D44),ISNUMBER(E44)),D44*E44,"")</f>
        <v/>
      </c>
      <c r="I44" s="28" t="n"/>
      <c r="J44" s="28" t="n"/>
      <c r="K44" s="28" t="n"/>
      <c r="L44" s="28" t="n"/>
    </row>
    <row r="45" ht="24" customHeight="1" s="27">
      <c r="A45" s="28" t="n"/>
      <c r="B45" s="40" t="n"/>
      <c r="C45" s="41" t="n"/>
      <c r="D45" s="42" t="n"/>
      <c r="E45" s="43" t="n"/>
      <c r="F45" s="41" t="n"/>
      <c r="G45" s="44" t="n"/>
      <c r="H45" s="45">
        <f>IF(AND(ISNUMBER(D45),ISNUMBER(E45)),D45*E45,"")</f>
        <v/>
      </c>
      <c r="I45" s="28" t="n"/>
      <c r="J45" s="28" t="n"/>
      <c r="K45" s="28" t="n"/>
      <c r="L45" s="28" t="n"/>
    </row>
    <row r="46" ht="24" customHeight="1" s="27">
      <c r="A46" s="28" t="n"/>
      <c r="B46" s="40" t="n"/>
      <c r="C46" s="41" t="n"/>
      <c r="D46" s="42" t="n"/>
      <c r="E46" s="43" t="n"/>
      <c r="F46" s="41" t="n"/>
      <c r="G46" s="44" t="n"/>
      <c r="H46" s="45">
        <f>IF(AND(ISNUMBER(D46),ISNUMBER(E46)),D46*E46,"")</f>
        <v/>
      </c>
      <c r="I46" s="28" t="n"/>
      <c r="J46" s="28" t="n"/>
      <c r="K46" s="28" t="n"/>
      <c r="L46" s="28" t="n"/>
    </row>
    <row r="47" ht="24" customHeight="1" s="27">
      <c r="A47" s="28" t="n"/>
      <c r="B47" s="40" t="n"/>
      <c r="C47" s="41" t="n"/>
      <c r="D47" s="42" t="n"/>
      <c r="E47" s="43" t="n"/>
      <c r="F47" s="41" t="n"/>
      <c r="G47" s="44" t="n"/>
      <c r="H47" s="45">
        <f>IF(AND(ISNUMBER(D47),ISNUMBER(E47)),D47*E47,"")</f>
        <v/>
      </c>
      <c r="I47" s="28" t="n"/>
      <c r="J47" s="28" t="n"/>
      <c r="K47" s="28" t="n"/>
      <c r="L47" s="28" t="n"/>
    </row>
    <row r="48" ht="24" customHeight="1" s="27">
      <c r="A48" s="28" t="n"/>
      <c r="B48" s="40" t="n"/>
      <c r="C48" s="41" t="n"/>
      <c r="D48" s="42" t="n"/>
      <c r="E48" s="43" t="n"/>
      <c r="F48" s="41" t="n"/>
      <c r="G48" s="44" t="n"/>
      <c r="H48" s="45">
        <f>IF(AND(ISNUMBER(D48),ISNUMBER(E48)),D48*E48,"")</f>
        <v/>
      </c>
      <c r="I48" s="28" t="n"/>
      <c r="J48" s="28" t="n"/>
      <c r="K48" s="28" t="n"/>
      <c r="L48" s="28" t="n"/>
    </row>
    <row r="49" ht="21.75" customHeight="1" s="27">
      <c r="A49" s="28" t="n"/>
      <c r="B49" s="46" t="inlineStr">
        <is>
          <t>Subtotal — Activity 5</t>
        </is>
      </c>
      <c r="C49" s="31" t="n"/>
      <c r="D49" s="31" t="n"/>
      <c r="E49" s="31" t="n"/>
      <c r="F49" s="31" t="n"/>
      <c r="G49" s="34" t="n"/>
      <c r="H49" s="47">
        <f>SUM(H43:H48)</f>
        <v/>
      </c>
      <c r="I49" s="28" t="n"/>
      <c r="J49" s="28" t="n"/>
      <c r="K49" s="28" t="n"/>
      <c r="L49" s="28" t="n"/>
    </row>
    <row r="50" ht="21.75" customHeight="1" s="27">
      <c r="A50" s="28" t="n"/>
      <c r="B50" s="48" t="inlineStr">
        <is>
          <t>TOTAL SECTION A — DELIVERY ACTIVITIES</t>
        </is>
      </c>
      <c r="C50" s="31" t="n"/>
      <c r="D50" s="31" t="n"/>
      <c r="E50" s="31" t="n"/>
      <c r="F50" s="31" t="n"/>
      <c r="G50" s="34" t="n"/>
      <c r="H50" s="49">
        <f>H17+H25+H33+H41+H49</f>
        <v/>
      </c>
      <c r="I50" s="28" t="n"/>
      <c r="J50" s="28" t="n"/>
      <c r="K50" s="28" t="n"/>
      <c r="L50" s="28" t="n"/>
    </row>
    <row r="51" ht="14.25" customHeight="1" s="27">
      <c r="A51" s="28" t="n"/>
      <c r="B51" s="28" t="n"/>
      <c r="C51" s="28" t="n"/>
      <c r="D51" s="28" t="n"/>
      <c r="E51" s="28" t="n"/>
      <c r="F51" s="28" t="n"/>
      <c r="G51" s="28" t="n"/>
      <c r="H51" s="28" t="n"/>
      <c r="I51" s="28" t="n"/>
      <c r="J51" s="28" t="n"/>
      <c r="K51" s="28" t="n"/>
      <c r="L51" s="28" t="n"/>
    </row>
    <row r="52" ht="45.75" customHeight="1" s="27">
      <c r="A52" s="28" t="n"/>
      <c r="B52" s="38" t="inlineStr">
        <is>
          <t xml:space="preserve">SECTION B — COORDINATION   |    Include costs directly related to coordinating the pilot, supporting settlement referral pathways, working with partners, monitoring delivery and meeting reporting requirements. Costs must be reasonable, proportionate and directly connected to the Pathfinder pilot.
</t>
        </is>
      </c>
      <c r="C52" s="31" t="n"/>
      <c r="D52" s="31" t="n"/>
      <c r="E52" s="31" t="n"/>
      <c r="F52" s="31" t="n"/>
      <c r="G52" s="31" t="n"/>
      <c r="H52" s="34" t="n"/>
      <c r="I52" s="28" t="n"/>
      <c r="J52" s="28" t="n"/>
      <c r="K52" s="28" t="n"/>
      <c r="L52" s="28" t="n"/>
    </row>
    <row r="53" ht="24" customHeight="1" s="27">
      <c r="A53" s="28" t="n"/>
      <c r="B53" s="40" t="n"/>
      <c r="C53" s="41" t="n"/>
      <c r="D53" s="42" t="n"/>
      <c r="E53" s="43" t="n"/>
      <c r="F53" s="41" t="n"/>
      <c r="G53" s="44" t="n"/>
      <c r="H53" s="45">
        <f>IF(AND(ISNUMBER(D53),ISNUMBER(E53)),D53*E53,"")</f>
        <v/>
      </c>
      <c r="I53" s="28" t="n"/>
      <c r="J53" s="28" t="n"/>
      <c r="K53" s="28" t="n"/>
      <c r="L53" s="28" t="n"/>
    </row>
    <row r="54" ht="24" customHeight="1" s="27">
      <c r="A54" s="28" t="n"/>
      <c r="B54" s="40" t="n"/>
      <c r="C54" s="41" t="n"/>
      <c r="D54" s="42" t="n"/>
      <c r="E54" s="43" t="n"/>
      <c r="F54" s="41" t="n"/>
      <c r="G54" s="44" t="n"/>
      <c r="H54" s="45">
        <f>IF(AND(ISNUMBER(D54),ISNUMBER(E54)),D54*E54,"")</f>
        <v/>
      </c>
      <c r="I54" s="28" t="n"/>
      <c r="J54" s="28" t="n"/>
      <c r="K54" s="28" t="n"/>
      <c r="L54" s="28" t="n"/>
    </row>
    <row r="55" ht="24" customHeight="1" s="27">
      <c r="A55" s="28" t="n"/>
      <c r="B55" s="40" t="n"/>
      <c r="C55" s="41" t="n"/>
      <c r="D55" s="42" t="n"/>
      <c r="E55" s="43" t="n"/>
      <c r="F55" s="41" t="n"/>
      <c r="G55" s="44" t="n"/>
      <c r="H55" s="45">
        <f>IF(AND(ISNUMBER(D55),ISNUMBER(E55)),D55*E55,"")</f>
        <v/>
      </c>
      <c r="I55" s="28" t="n"/>
      <c r="J55" s="28" t="n"/>
      <c r="K55" s="28" t="n"/>
      <c r="L55" s="28" t="n"/>
    </row>
    <row r="56" ht="24" customHeight="1" s="27">
      <c r="A56" s="28" t="n"/>
      <c r="B56" s="40" t="n"/>
      <c r="C56" s="41" t="n"/>
      <c r="D56" s="42" t="n"/>
      <c r="E56" s="43" t="n"/>
      <c r="F56" s="41" t="n"/>
      <c r="G56" s="44" t="n"/>
      <c r="H56" s="45">
        <f>IF(AND(ISNUMBER(D56),ISNUMBER(E56)),D56*E56,"")</f>
        <v/>
      </c>
      <c r="I56" s="28" t="n"/>
      <c r="J56" s="28" t="n"/>
      <c r="K56" s="28" t="n"/>
      <c r="L56" s="28" t="n"/>
    </row>
    <row r="57" ht="24" customHeight="1" s="27">
      <c r="A57" s="28" t="n"/>
      <c r="B57" s="40" t="n"/>
      <c r="C57" s="41" t="n"/>
      <c r="D57" s="42" t="n"/>
      <c r="E57" s="43" t="n"/>
      <c r="F57" s="41" t="n"/>
      <c r="G57" s="44" t="n"/>
      <c r="H57" s="45">
        <f>IF(AND(ISNUMBER(D57),ISNUMBER(E57)),D57*E57,"")</f>
        <v/>
      </c>
      <c r="I57" s="28" t="n"/>
      <c r="J57" s="28" t="n"/>
      <c r="K57" s="28" t="n"/>
      <c r="L57" s="28" t="n"/>
    </row>
    <row r="58" ht="21.75" customHeight="1" s="27">
      <c r="A58" s="28" t="n"/>
      <c r="B58" s="48" t="inlineStr">
        <is>
          <t>TOTAL SECTION B — COORDINATION</t>
        </is>
      </c>
      <c r="C58" s="31" t="n"/>
      <c r="D58" s="31" t="n"/>
      <c r="E58" s="31" t="n"/>
      <c r="F58" s="31" t="n"/>
      <c r="G58" s="34" t="n"/>
      <c r="H58" s="49">
        <f>SUM(H53:H57)</f>
        <v/>
      </c>
      <c r="I58" s="28" t="n"/>
      <c r="J58" s="28" t="n"/>
      <c r="K58" s="28" t="n"/>
      <c r="L58" s="28" t="n"/>
    </row>
    <row r="59" ht="14.25" customHeight="1" s="27">
      <c r="A59" s="28" t="n"/>
      <c r="B59" s="28" t="n"/>
      <c r="C59" s="28" t="n"/>
      <c r="D59" s="28" t="n"/>
      <c r="E59" s="28" t="n"/>
      <c r="F59" s="28" t="n"/>
      <c r="G59" s="28" t="n"/>
      <c r="H59" s="28" t="n"/>
      <c r="I59" s="28" t="n"/>
      <c r="J59" s="28" t="n"/>
      <c r="K59" s="28" t="n"/>
      <c r="L59" s="28" t="n"/>
    </row>
    <row r="60" ht="19.5" customHeight="1" s="27">
      <c r="A60" s="28" t="n"/>
      <c r="B60" s="50" t="inlineStr">
        <is>
          <t>Total WE SWIM grant funds requested</t>
        </is>
      </c>
      <c r="C60" s="31" t="n"/>
      <c r="D60" s="31" t="n"/>
      <c r="E60" s="31" t="n"/>
      <c r="F60" s="31" t="n"/>
      <c r="G60" s="34" t="n"/>
      <c r="H60" s="51">
        <f>SUMIF($G$11:$G$49,"WE SWIM grant",$H$11:$H$49)+SUMIF($G$53:$G$57,"WE SWIM grant",$H$53:$H$57)</f>
        <v/>
      </c>
      <c r="I60" s="28" t="n"/>
      <c r="J60" s="28" t="n"/>
      <c r="K60" s="28" t="n"/>
      <c r="L60" s="28" t="n"/>
    </row>
    <row r="61" ht="19.5" customHeight="1" s="27">
      <c r="A61" s="28" t="n"/>
      <c r="B61" s="50" t="inlineStr">
        <is>
          <t>Total partner cash co-investment</t>
        </is>
      </c>
      <c r="C61" s="31" t="n"/>
      <c r="D61" s="31" t="n"/>
      <c r="E61" s="31" t="n"/>
      <c r="F61" s="31" t="n"/>
      <c r="G61" s="34" t="n"/>
      <c r="H61" s="51">
        <f>SUMIF($G$11:$G$49,"Partner cash contribution",$H$11:$H$49)+SUMIF($G$53:$G$57,"Partner cash contribution",$H$53:$H$57)</f>
        <v/>
      </c>
      <c r="I61" s="28" t="n"/>
      <c r="J61" s="28" t="n"/>
      <c r="K61" s="28" t="n"/>
      <c r="L61" s="28" t="n"/>
    </row>
    <row r="62" ht="19.5" customHeight="1" s="27">
      <c r="A62" s="28" t="n"/>
      <c r="B62" s="50" t="inlineStr">
        <is>
          <t>Total partner in-kind co-investment</t>
        </is>
      </c>
      <c r="C62" s="31" t="n"/>
      <c r="D62" s="31" t="n"/>
      <c r="E62" s="31" t="n"/>
      <c r="F62" s="31" t="n"/>
      <c r="G62" s="34" t="n"/>
      <c r="H62" s="51">
        <f>SUMIF($G$11:$G$49,"Partner in-kind contribution",$H$11:$H$49)+SUMIF($G$53:$G$57,"Partner in-kind contribution",$H$53:$H$57)</f>
        <v/>
      </c>
      <c r="I62" s="28" t="n"/>
      <c r="J62" s="28" t="n"/>
      <c r="K62" s="28" t="n"/>
      <c r="L62" s="28" t="n"/>
    </row>
    <row r="63" ht="21.75" customHeight="1" s="27">
      <c r="A63" s="28" t="n"/>
      <c r="B63" s="52" t="inlineStr">
        <is>
          <t>TOTAL PARTNERSHIP COST (WE SWIM grant + all co-investment)</t>
        </is>
      </c>
      <c r="C63" s="31" t="n"/>
      <c r="D63" s="31" t="n"/>
      <c r="E63" s="31" t="n"/>
      <c r="F63" s="31" t="n"/>
      <c r="G63" s="34" t="n"/>
      <c r="H63" s="53">
        <f>H50+H58</f>
        <v/>
      </c>
      <c r="I63" s="28" t="n"/>
      <c r="J63" s="28" t="n"/>
      <c r="K63" s="28" t="n"/>
      <c r="L63" s="28" t="n"/>
    </row>
    <row r="64" ht="14.25" customHeight="1" s="27">
      <c r="A64" s="28" t="n"/>
      <c r="B64" s="28" t="n"/>
      <c r="C64" s="28" t="n"/>
      <c r="D64" s="28" t="n"/>
      <c r="E64" s="28" t="n"/>
      <c r="F64" s="28" t="n"/>
      <c r="G64" s="28" t="n"/>
      <c r="H64" s="28" t="n"/>
      <c r="I64" s="28" t="n"/>
      <c r="J64" s="28" t="n"/>
      <c r="K64" s="28" t="n"/>
      <c r="L64" s="28" t="n"/>
    </row>
    <row r="65" ht="14.25" customHeight="1" s="27">
      <c r="A65" s="28" t="n"/>
      <c r="B65" s="28" t="n"/>
      <c r="C65" s="28" t="n"/>
      <c r="D65" s="28" t="n"/>
      <c r="E65" s="28" t="n"/>
      <c r="F65" s="28" t="n"/>
      <c r="G65" s="28" t="n"/>
      <c r="H65" s="28" t="n"/>
      <c r="I65" s="28" t="n"/>
      <c r="J65" s="28" t="n"/>
      <c r="K65" s="28" t="n"/>
      <c r="L65" s="28" t="n"/>
    </row>
    <row r="66" ht="75.75" customHeight="1" s="27">
      <c r="A66" s="28" t="n"/>
      <c r="B66" s="54" t="n"/>
      <c r="I66" s="28" t="n"/>
      <c r="J66" s="28" t="n"/>
      <c r="K66" s="28" t="n"/>
      <c r="L66" s="28" t="n"/>
    </row>
  </sheetData>
  <mergeCells count="23">
    <mergeCell ref="B9:H9"/>
    <mergeCell ref="B60:G60"/>
    <mergeCell ref="B61:G61"/>
    <mergeCell ref="B17:G17"/>
    <mergeCell ref="B6:H6"/>
    <mergeCell ref="B5:H5"/>
    <mergeCell ref="B26:H26"/>
    <mergeCell ref="B4:H4"/>
    <mergeCell ref="B49:G49"/>
    <mergeCell ref="B33:G33"/>
    <mergeCell ref="B66:H66"/>
    <mergeCell ref="B18:H18"/>
    <mergeCell ref="B52:H52"/>
    <mergeCell ref="B63:G63"/>
    <mergeCell ref="B41:G41"/>
    <mergeCell ref="B50:G50"/>
    <mergeCell ref="B2:H2"/>
    <mergeCell ref="B42:H42"/>
    <mergeCell ref="B62:G62"/>
    <mergeCell ref="B25:G25"/>
    <mergeCell ref="B58:G58"/>
    <mergeCell ref="B10:H10"/>
    <mergeCell ref="B34:H34"/>
  </mergeCells>
  <dataValidations count="1">
    <dataValidation sqref="G11:G16 G19:G24 G27:G32 G35:G40 G43:G48 G53:G57" showDropDown="0" showInputMessage="0" showErrorMessage="0" allowBlank="1" type="list" errorStyle="stop" operator="between">
      <formula1>"WE SWIM grant,Partner cash contribution,Partner in-kind contribution"</formula1>
      <formula2>0</formula2>
    </dataValidation>
  </dataValidations>
  <printOptions horizontalCentered="0" verticalCentered="0" headings="0" gridLines="0" gridLinesSet="1"/>
  <pageMargins left="0.75" right="0.75" top="1" bottom="1" header="0.511811023622047" footer="0.511811023622047"/>
  <pageSetup orientation="landscape" paperSize="1" scale="100" fitToHeight="0" fitToWidth="1" pageOrder="downThenOver" blackAndWhite="0" draft="0" horizontalDpi="300" verticalDpi="300" copies="1"/>
  <drawing xmlns:r="http://schemas.openxmlformats.org/officeDocument/2006/relationships"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3E6B1582AA6094D875D957AC202CC24" ma:contentTypeVersion="35" ma:contentTypeDescription="Create a new document." ma:contentTypeScope="" ma:versionID="f70566e08d47156c1399bd1fa9a93412">
  <xsd:schema xmlns:xsd="http://www.w3.org/2001/XMLSchema" xmlns:xs="http://www.w3.org/2001/XMLSchema" xmlns:p="http://schemas.microsoft.com/office/2006/metadata/properties" xmlns:ns2="3c41a2a7-9d6a-48a7-add9-6a9495036c27" xmlns:ns3="772a8369-2533-4c46-b22a-30ac7b10bb90" targetNamespace="http://schemas.microsoft.com/office/2006/metadata/properties" ma:root="true" ma:fieldsID="10c14815f6c719b40ef2c211dd5c2f22" ns2:_="" ns3:_="">
    <xsd:import namespace="3c41a2a7-9d6a-48a7-add9-6a9495036c27"/>
    <xsd:import namespace="772a8369-2533-4c46-b22a-30ac7b10bb90"/>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SearchProperties" minOccurs="0"/>
                <xsd:element ref="ns2:MediaLengthInSeconds" minOccurs="0"/>
                <xsd:element ref="ns2:MediaServiceDateTaken" minOccurs="0"/>
                <xsd:element ref="ns2:MediaServiceLocation" minOccurs="0"/>
                <xsd:element ref="ns2:MediaServiceObjectDetectorVersions" minOccurs="0"/>
                <xsd:element ref="ns2:Collaborationwith" minOccurs="0"/>
                <xsd:element ref="ns2:Comments" minOccurs="0"/>
                <xsd:element ref="ns2:_Flow_SignoffStatus" minOccurs="0"/>
                <xsd:element ref="ns2:Private" minOccurs="0"/>
                <xsd:element ref="ns2:Thumbnail" minOccurs="0"/>
                <xsd:element ref="ns2:Image" minOccurs="0"/>
                <xsd:element ref="ns2:Commentdate"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c41a2a7-9d6a-48a7-add9-6a9495036c27"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2a39dd63-0107-412e-9f3b-6a83be5191cc"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SearchProperties" ma:index="18" nillable="true" ma:displayName="MediaServiceSearchProperties" ma:hidden="true" ma:internalName="MediaServiceSearchProperties" ma:readOnly="true">
      <xsd:simpleType>
        <xsd:restriction base="dms:Note"/>
      </xsd:simpleType>
    </xsd:element>
    <xsd:element name="MediaLengthInSeconds" ma:index="19" nillable="true" ma:displayName="MediaLengthInSeconds" ma:hidden="true" ma:internalName="MediaLengthInSeconds" ma:readOnly="true">
      <xsd:simpleType>
        <xsd:restriction base="dms:Unknown"/>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Collaborationwith" ma:index="23" nillable="true" ma:displayName="Collaboration with" ma:description="This folder is managed by" ma:format="Dropdown" ma:list="UserInfo" ma:SharePointGroup="0" ma:internalName="Collaborationwith">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ments" ma:index="24" nillable="true" ma:displayName="Comments" ma:format="Dropdown" ma:internalName="Comments">
      <xsd:simpleType>
        <xsd:restriction base="dms:Note">
          <xsd:maxLength value="255"/>
        </xsd:restriction>
      </xsd:simpleType>
    </xsd:element>
    <xsd:element name="_Flow_SignoffStatus" ma:index="25" nillable="true" ma:displayName="Sign-off status" ma:internalName="Sign_x002d_off_x0020_status">
      <xsd:simpleType>
        <xsd:restriction base="dms:Text"/>
      </xsd:simpleType>
    </xsd:element>
    <xsd:element name="Private" ma:index="26" nillable="true" ma:displayName="Access" ma:format="Dropdown" ma:list="UserInfo" ma:SharePointGroup="0" ma:internalName="Privat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Thumbnail" ma:index="27" nillable="true" ma:displayName="Thumbnail" ma:format="Thumbnail" ma:internalName="Thumbnail">
      <xsd:simpleType>
        <xsd:restriction base="dms:Unknown"/>
      </xsd:simpleType>
    </xsd:element>
    <xsd:element name="Image" ma:index="28" nillable="true" ma:displayName="Image" ma:format="Thumbnail" ma:internalName="Image">
      <xsd:simpleType>
        <xsd:restriction base="dms:Unknown"/>
      </xsd:simpleType>
    </xsd:element>
    <xsd:element name="Commentdate" ma:index="29" nillable="true" ma:displayName="Comment date" ma:default="[today]" ma:format="DateOnly" ma:internalName="Commentdate">
      <xsd:simpleType>
        <xsd:restriction base="dms:DateTime"/>
      </xsd:simpleType>
    </xsd:element>
    <xsd:element name="MediaServiceBillingMetadata" ma:index="3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72a8369-2533-4c46-b22a-30ac7b10bb90"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0803d37b-cbd8-4381-b7dd-2126e9168d69}" ma:internalName="TaxCatchAll" ma:showField="CatchAllData" ma:web="772a8369-2533-4c46-b22a-30ac7b10bb90">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2a8369-2533-4c46-b22a-30ac7b10bb90" xsi:nil="true"/>
    <Private xmlns="3c41a2a7-9d6a-48a7-add9-6a9495036c27">
      <UserInfo>
        <DisplayName/>
        <AccountId xsi:nil="true"/>
        <AccountType/>
      </UserInfo>
    </Private>
    <Image xmlns="3c41a2a7-9d6a-48a7-add9-6a9495036c27" xsi:nil="true"/>
    <_Flow_SignoffStatus xmlns="3c41a2a7-9d6a-48a7-add9-6a9495036c27" xsi:nil="true"/>
    <Comments xmlns="3c41a2a7-9d6a-48a7-add9-6a9495036c27" xsi:nil="true"/>
    <Collaborationwith xmlns="3c41a2a7-9d6a-48a7-add9-6a9495036c27">
      <UserInfo>
        <DisplayName/>
        <AccountId xsi:nil="true"/>
        <AccountType/>
      </UserInfo>
    </Collaborationwith>
    <lcf76f155ced4ddcb4097134ff3c332f xmlns="3c41a2a7-9d6a-48a7-add9-6a9495036c27">
      <Terms xmlns="http://schemas.microsoft.com/office/infopath/2007/PartnerControls"/>
    </lcf76f155ced4ddcb4097134ff3c332f>
    <Thumbnail xmlns="3c41a2a7-9d6a-48a7-add9-6a9495036c27" xsi:nil="true"/>
    <Commentdate xmlns="3c41a2a7-9d6a-48a7-add9-6a9495036c27">2026-08-16T23:37:27+00:00</Commentdate>
  </documentManagement>
</p:properties>
</file>

<file path=customXml/itemProps1.xml><?xml version="1.0" encoding="utf-8"?>
<ds:datastoreItem xmlns:ds="http://schemas.openxmlformats.org/officeDocument/2006/customXml" ds:itemID="{69B34087-F56E-4928-B5F4-D85D99204D73}"/>
</file>

<file path=customXml/itemProps2.xml><?xml version="1.0" encoding="utf-8"?>
<ds:datastoreItem xmlns:ds="http://schemas.openxmlformats.org/officeDocument/2006/customXml" ds:itemID="{D6B70E13-9D6F-40E2-B4F1-185793DDB579}"/>
</file>

<file path=customXml/itemProps3.xml><?xml version="1.0" encoding="utf-8"?>
<ds:datastoreItem xmlns:ds="http://schemas.openxmlformats.org/officeDocument/2006/customXml" ds:itemID="{8846110D-5674-4E56-8F4F-5D09D13F9725}"/>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Kiana Wrigley</cp:lastModifiedBy>
  <cp:revision>0</cp:revision>
  <dcterms:created xsi:type="dcterms:W3CDTF">2026-08-06T12:23:02Z</dcterms:created>
  <dcterms:modified xsi:type="dcterms:W3CDTF">2026-08-14T07:08:54Z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0x01010043E6B1582AA6094D875D957AC202CC24</vt:lpwstr>
  </property>
  <property fmtid="{D5CDD505-2E9C-101B-9397-08002B2CF9AE}" pid="3" name="MediaServiceImageTags">
    <vt:lpwstr/>
  </property>
</Properties>
</file>